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uevos criterios CNA pregrado\Docs Finales\"/>
    </mc:Choice>
  </mc:AlternateContent>
  <bookViews>
    <workbookView xWindow="0" yWindow="0" windowWidth="16170" windowHeight="6150"/>
  </bookViews>
  <sheets>
    <sheet name="Matricula nueva 1er año" sheetId="1" r:id="rId1"/>
    <sheet name="Caracterizacion estudiantes" sheetId="3" r:id="rId2"/>
    <sheet name="Progresión" sheetId="2" r:id="rId3"/>
    <sheet name="Tiempo real titulacion" sheetId="4" r:id="rId4"/>
    <sheet name="Empleabilidad labora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K9" i="5" s="1"/>
  <c r="H9" i="5"/>
  <c r="H10" i="5"/>
  <c r="H11" i="5"/>
  <c r="H12" i="5"/>
  <c r="H13" i="5"/>
  <c r="H14" i="5"/>
  <c r="E10" i="5"/>
  <c r="E11" i="5"/>
  <c r="E12" i="5"/>
  <c r="E13" i="5"/>
  <c r="E14" i="5"/>
  <c r="E9" i="5"/>
  <c r="I14" i="5"/>
  <c r="F14" i="5"/>
  <c r="AF16" i="2" l="1"/>
  <c r="AF15" i="2"/>
  <c r="AF14" i="2"/>
  <c r="AF13" i="2"/>
  <c r="AF21" i="2" s="1"/>
  <c r="AF12" i="2"/>
  <c r="AF11" i="2"/>
  <c r="AD16" i="2"/>
  <c r="AD15" i="2"/>
  <c r="AD14" i="2"/>
  <c r="AD13" i="2"/>
  <c r="AD12" i="2"/>
  <c r="AD11" i="2"/>
  <c r="AB16" i="2"/>
  <c r="AB15" i="2"/>
  <c r="AB14" i="2"/>
  <c r="AB13" i="2"/>
  <c r="AB12" i="2"/>
  <c r="AB11" i="2"/>
  <c r="Z11" i="2"/>
  <c r="Z21" i="2" s="1"/>
  <c r="X13" i="2"/>
  <c r="X11" i="2"/>
  <c r="X21" i="2" s="1"/>
  <c r="Z16" i="2"/>
  <c r="X16" i="2"/>
  <c r="Z15" i="2"/>
  <c r="X15" i="2"/>
  <c r="Z14" i="2"/>
  <c r="X14" i="2"/>
  <c r="Z13" i="2"/>
  <c r="Z12" i="2"/>
  <c r="X12" i="2"/>
  <c r="V15" i="2"/>
  <c r="V14" i="2"/>
  <c r="V13" i="2"/>
  <c r="V12" i="2"/>
  <c r="V11" i="2"/>
  <c r="T15" i="2"/>
  <c r="T14" i="2"/>
  <c r="T13" i="2"/>
  <c r="T12" i="2"/>
  <c r="T11" i="2"/>
  <c r="R15" i="2"/>
  <c r="R14" i="2"/>
  <c r="R13" i="2"/>
  <c r="R12" i="2"/>
  <c r="R11" i="2"/>
  <c r="P15" i="2"/>
  <c r="P14" i="2"/>
  <c r="P13" i="2"/>
  <c r="P12" i="2"/>
  <c r="P11" i="2"/>
  <c r="N11" i="2"/>
  <c r="N16" i="2"/>
  <c r="N15" i="2"/>
  <c r="N14" i="2"/>
  <c r="N13" i="2"/>
  <c r="N12" i="2"/>
  <c r="E21" i="2"/>
  <c r="F21" i="2"/>
  <c r="G21" i="2"/>
  <c r="I21" i="2"/>
  <c r="K21" i="2"/>
  <c r="M21" i="2"/>
  <c r="O21" i="2"/>
  <c r="Q21" i="2"/>
  <c r="S21" i="2"/>
  <c r="U21" i="2"/>
  <c r="W21" i="2"/>
  <c r="Y21" i="2"/>
  <c r="AA21" i="2"/>
  <c r="AC21" i="2"/>
  <c r="AE21" i="2"/>
  <c r="C21" i="2"/>
  <c r="L15" i="2"/>
  <c r="L14" i="2"/>
  <c r="L13" i="2"/>
  <c r="L12" i="2"/>
  <c r="L11" i="2"/>
  <c r="L21" i="2" s="1"/>
  <c r="J15" i="2"/>
  <c r="J14" i="2"/>
  <c r="J13" i="2"/>
  <c r="J12" i="2"/>
  <c r="J11" i="2"/>
  <c r="J21" i="2" s="1"/>
  <c r="H15" i="2"/>
  <c r="H14" i="2"/>
  <c r="H13" i="2"/>
  <c r="H12" i="2"/>
  <c r="H11" i="2"/>
  <c r="H21" i="2" s="1"/>
  <c r="F15" i="2"/>
  <c r="F14" i="2"/>
  <c r="F13" i="2"/>
  <c r="F12" i="2"/>
  <c r="F11" i="2"/>
  <c r="D16" i="2"/>
  <c r="D15" i="2"/>
  <c r="D14" i="2"/>
  <c r="D13" i="2"/>
  <c r="D12" i="2"/>
  <c r="D11" i="2"/>
  <c r="D21" i="2" s="1"/>
  <c r="AD21" i="2" l="1"/>
  <c r="J11" i="5"/>
  <c r="K11" i="5" s="1"/>
  <c r="J12" i="5"/>
  <c r="K12" i="5" s="1"/>
  <c r="J13" i="5"/>
  <c r="K13" i="5" s="1"/>
  <c r="B21" i="2" l="1"/>
  <c r="C12" i="3"/>
  <c r="D12" i="3"/>
  <c r="E12" i="3"/>
  <c r="B12" i="3"/>
  <c r="H12" i="1"/>
  <c r="C12" i="1"/>
  <c r="D12" i="1"/>
  <c r="E12" i="1"/>
  <c r="F12" i="1"/>
  <c r="G12" i="1"/>
  <c r="B12" i="1"/>
  <c r="G8" i="1"/>
  <c r="G7" i="1"/>
  <c r="H8" i="1"/>
  <c r="G9" i="1"/>
  <c r="H9" i="1"/>
  <c r="G10" i="1"/>
  <c r="H10" i="1" s="1"/>
  <c r="G11" i="1"/>
  <c r="H11" i="1"/>
  <c r="J10" i="5" l="1"/>
  <c r="K10" i="5" s="1"/>
  <c r="J14" i="5" l="1"/>
  <c r="K14" i="5" s="1"/>
  <c r="G9" i="4"/>
  <c r="AB21" i="2" l="1"/>
  <c r="P16" i="2"/>
  <c r="P21" i="2" s="1"/>
  <c r="V16" i="2"/>
  <c r="V21" i="2" s="1"/>
  <c r="T16" i="2"/>
  <c r="T21" i="2" s="1"/>
  <c r="R16" i="2"/>
  <c r="R21" i="2" s="1"/>
  <c r="L16" i="2"/>
  <c r="J17" i="2"/>
  <c r="J16" i="2"/>
  <c r="H18" i="2"/>
  <c r="H17" i="2"/>
  <c r="H16" i="2"/>
  <c r="F19" i="2"/>
  <c r="F18" i="2"/>
  <c r="F17" i="2"/>
  <c r="F16" i="2"/>
  <c r="D20" i="2"/>
  <c r="D19" i="2"/>
  <c r="D18" i="2"/>
  <c r="D17" i="2"/>
  <c r="N21" i="2" l="1"/>
  <c r="H7" i="1"/>
</calcChain>
</file>

<file path=xl/sharedStrings.xml><?xml version="1.0" encoding="utf-8"?>
<sst xmlns="http://schemas.openxmlformats.org/spreadsheetml/2006/main" count="169" uniqueCount="101">
  <si>
    <t>SECCIÓN B.</t>
  </si>
  <si>
    <t>CIFRAS DE LA CARRERA O PROGRAMA</t>
  </si>
  <si>
    <t>Tabla 1: Matricula nueva de primer año y relación con vacantes ofrecidas</t>
  </si>
  <si>
    <t>PAR</t>
  </si>
  <si>
    <t>AR</t>
  </si>
  <si>
    <t>PAE</t>
  </si>
  <si>
    <t>AE</t>
  </si>
  <si>
    <t>VAC</t>
  </si>
  <si>
    <t>Año Actual - 4</t>
  </si>
  <si>
    <t>Año Actual - 3</t>
  </si>
  <si>
    <t>Año Actual - 2</t>
  </si>
  <si>
    <t>Año Actual - 1</t>
  </si>
  <si>
    <t xml:space="preserve">Año Actual </t>
  </si>
  <si>
    <t>%O</t>
  </si>
  <si>
    <t>Postulantes Admisión Regular</t>
  </si>
  <si>
    <t>Matricula Efectiva Admisión Regular</t>
  </si>
  <si>
    <t>Postulantes Admisión Especial</t>
  </si>
  <si>
    <t>Matricula Efectiva Admisión Especial</t>
  </si>
  <si>
    <t>Matricula Efectiva de Primer Año (admisión regular + admisión especial)</t>
  </si>
  <si>
    <t>Ratio de ocupación en relación a las vacantes ofrecidas</t>
  </si>
  <si>
    <t>Vacantes ofrecidas para el primer año</t>
  </si>
  <si>
    <t>MAT</t>
  </si>
  <si>
    <t>Tabla 2: Caracterización de los estudiantes matriculados por via de admisión regular</t>
  </si>
  <si>
    <t>PPLM</t>
  </si>
  <si>
    <t>PMX</t>
  </si>
  <si>
    <t>PMI</t>
  </si>
  <si>
    <t>DE</t>
  </si>
  <si>
    <t>Puntaje Promedio PSU Lenguaje y Comunicación y Matemáticas</t>
  </si>
  <si>
    <t>Puntaje Promedio Máximo Ingresado</t>
  </si>
  <si>
    <t>Puntaje Promedio Mínimo Ingresado</t>
  </si>
  <si>
    <t>Desviación Estándar</t>
  </si>
  <si>
    <t>Tabla 3: Progresión de los estudiantes</t>
  </si>
  <si>
    <t>Cohorte</t>
  </si>
  <si>
    <t xml:space="preserve">año actual -5 </t>
  </si>
  <si>
    <t>año actual -4</t>
  </si>
  <si>
    <t>año actual -3</t>
  </si>
  <si>
    <t>año actual -2</t>
  </si>
  <si>
    <t>año actual -1</t>
  </si>
  <si>
    <t>Matricula Cohorte</t>
  </si>
  <si>
    <t>3er año</t>
  </si>
  <si>
    <t>4to año</t>
  </si>
  <si>
    <t>2do año</t>
  </si>
  <si>
    <t>5to año</t>
  </si>
  <si>
    <t>6to año</t>
  </si>
  <si>
    <t>Retención</t>
  </si>
  <si>
    <t>N</t>
  </si>
  <si>
    <t>%</t>
  </si>
  <si>
    <t>Egreso</t>
  </si>
  <si>
    <t>7mo año</t>
  </si>
  <si>
    <t>8vo año</t>
  </si>
  <si>
    <t>9no año</t>
  </si>
  <si>
    <t>Titulación</t>
  </si>
  <si>
    <t>Tabla 4: Tiempo real de titulación</t>
  </si>
  <si>
    <t>Duración nominal de la carrera en semestres:</t>
  </si>
  <si>
    <t>Tiempo real de titulación expresado en semestres por cohorte</t>
  </si>
  <si>
    <t>Año actual -10</t>
  </si>
  <si>
    <t>Año actual -9</t>
  </si>
  <si>
    <t>Año actual -8</t>
  </si>
  <si>
    <t>Año actual -7</t>
  </si>
  <si>
    <t>Año actual -6</t>
  </si>
  <si>
    <t>Promedio de la oferta</t>
  </si>
  <si>
    <t>Año actual -5</t>
  </si>
  <si>
    <t>Año actual -4</t>
  </si>
  <si>
    <t>Año actual -3</t>
  </si>
  <si>
    <t>Año actual -2</t>
  </si>
  <si>
    <t>Año actual -1</t>
  </si>
  <si>
    <t>TT</t>
  </si>
  <si>
    <t>N Laboral</t>
  </si>
  <si>
    <t>N Postgrado</t>
  </si>
  <si>
    <t>Total Oc.</t>
  </si>
  <si>
    <t>% Total Oc.</t>
  </si>
  <si>
    <t>% Postgrado</t>
  </si>
  <si>
    <t>% Laboral</t>
  </si>
  <si>
    <t>Total de titulados en el año que se encuentran empleados o cursando estudios de postgrado.</t>
  </si>
  <si>
    <t>Total de titulados en el año.</t>
  </si>
  <si>
    <t>Número de titulados del año que se encuentran actualmente empleados en el ámbito laboral.</t>
  </si>
  <si>
    <t>Porcentaje de titulados del año que se encuentran actualmente empleados en el ámbito laboral.</t>
  </si>
  <si>
    <t>Número de titulados del año que se encuentran actualmente cursando estudios de postgrado.</t>
  </si>
  <si>
    <t>Porcentaje de titulados del año que se encuentran actualmente cursando estudios de postgrado.</t>
  </si>
  <si>
    <t>Porcentaje de titulados en el año que se encuentran empleados o cursando estudios de postgrado.</t>
  </si>
  <si>
    <t>Prom. Inserción</t>
  </si>
  <si>
    <t>Tasa de empleabilidad laboral y tiempo de promedio de inserción por cohorte de titulación</t>
  </si>
  <si>
    <t>Año Actual -4</t>
  </si>
  <si>
    <t>Año Actual -3</t>
  </si>
  <si>
    <t>Año Actual -2</t>
  </si>
  <si>
    <t>Año Actual -1</t>
  </si>
  <si>
    <t>Promedio</t>
  </si>
  <si>
    <t>año actual -6</t>
  </si>
  <si>
    <t>año actual -7</t>
  </si>
  <si>
    <t>año actual -8</t>
  </si>
  <si>
    <t>año actual -9</t>
  </si>
  <si>
    <t>año actual -10</t>
  </si>
  <si>
    <t>Tiempo real de titulación en semestres</t>
  </si>
  <si>
    <t>Especificar años de duración de la carrera:</t>
  </si>
  <si>
    <t>En el caso de que la carrera tenga una duración mayor a 5 años, agregue tantas columnas como sea necesario para dar cuenta de la progresión y modifique los años de egreso y titulación.</t>
  </si>
  <si>
    <t>N encuestados</t>
  </si>
  <si>
    <t>Total de titulados que se encuestaron para entregar datos de empleabilidad.</t>
  </si>
  <si>
    <r>
      <t xml:space="preserve">Tiempo promedio </t>
    </r>
    <r>
      <rPr>
        <b/>
        <sz val="11"/>
        <color theme="1"/>
        <rFont val="Calibri"/>
        <family val="2"/>
        <scheme val="minor"/>
      </rPr>
      <t>en meses</t>
    </r>
    <r>
      <rPr>
        <sz val="11"/>
        <color theme="1"/>
        <rFont val="Calibri"/>
        <family val="2"/>
        <scheme val="minor"/>
      </rPr>
      <t xml:space="preserve"> de inserción laboral o postgrado desde que se titula o egresa de la carrera o programa (según corresponda)</t>
    </r>
  </si>
  <si>
    <t>Prom. Insercion (meses)</t>
  </si>
  <si>
    <r>
      <t xml:space="preserve">Tabla 5: Empleabilidad laboral o continuación estudios de postgrado </t>
    </r>
    <r>
      <rPr>
        <b/>
        <u/>
        <sz val="11"/>
        <color theme="1"/>
        <rFont val="Calibri"/>
        <family val="2"/>
        <scheme val="minor"/>
      </rPr>
      <t>por cohorte de egreso</t>
    </r>
    <r>
      <rPr>
        <b/>
        <sz val="11"/>
        <color theme="1"/>
        <rFont val="Calibri"/>
        <family val="2"/>
        <scheme val="minor"/>
      </rPr>
      <t xml:space="preserve"> (promoción de titulación) y tiempo de inserción</t>
    </r>
  </si>
  <si>
    <t>NOTA: en el caso de que existan egresados que trabajen y estudien un postgrado al mismo tiempo, agregue una columna o un pie de página para dar cuenta de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</si>
</sst>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31F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/>
    <xf numFmtId="0" fontId="5" fillId="4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zoomScaleNormal="90" workbookViewId="0">
      <selection activeCell="H17" sqref="H17"/>
    </sheetView>
  </sheetViews>
  <sheetFormatPr baseColWidth="10" defaultRowHeight="15" x14ac:dyDescent="0.25"/>
  <cols>
    <col min="1" max="1" width="15.28515625" style="2" customWidth="1"/>
    <col min="2" max="4" width="11.140625" style="2" customWidth="1"/>
    <col min="5" max="8" width="11.140625" style="3" customWidth="1"/>
    <col min="9" max="16384" width="11.42578125" style="2"/>
  </cols>
  <sheetData>
    <row r="1" spans="1:8" ht="21" x14ac:dyDescent="0.35">
      <c r="B1" s="1" t="s">
        <v>0</v>
      </c>
    </row>
    <row r="2" spans="1:8" ht="21" x14ac:dyDescent="0.35">
      <c r="B2" s="1" t="s">
        <v>1</v>
      </c>
    </row>
    <row r="5" spans="1:8" x14ac:dyDescent="0.25">
      <c r="B5" s="39" t="s">
        <v>2</v>
      </c>
      <c r="C5" s="40"/>
      <c r="D5" s="40"/>
      <c r="E5" s="40"/>
      <c r="F5" s="40"/>
      <c r="G5" s="40"/>
      <c r="H5" s="41"/>
    </row>
    <row r="6" spans="1:8" x14ac:dyDescent="0.25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9" t="s">
        <v>21</v>
      </c>
      <c r="H6" s="4" t="s">
        <v>13</v>
      </c>
    </row>
    <row r="7" spans="1:8" x14ac:dyDescent="0.25">
      <c r="A7" s="12" t="s">
        <v>82</v>
      </c>
      <c r="B7" s="22"/>
      <c r="C7" s="22"/>
      <c r="D7" s="22"/>
      <c r="E7" s="22"/>
      <c r="F7" s="22"/>
      <c r="G7" s="23">
        <f>C7+E7</f>
        <v>0</v>
      </c>
      <c r="H7" s="24" t="e">
        <f>G7/F7</f>
        <v>#DIV/0!</v>
      </c>
    </row>
    <row r="8" spans="1:8" x14ac:dyDescent="0.25">
      <c r="A8" s="12" t="s">
        <v>83</v>
      </c>
      <c r="B8" s="22"/>
      <c r="C8" s="22"/>
      <c r="D8" s="22"/>
      <c r="E8" s="22"/>
      <c r="F8" s="22"/>
      <c r="G8" s="23">
        <f>C8+E8</f>
        <v>0</v>
      </c>
      <c r="H8" s="24" t="e">
        <f t="shared" ref="H8:H12" si="0">G8/F8</f>
        <v>#DIV/0!</v>
      </c>
    </row>
    <row r="9" spans="1:8" x14ac:dyDescent="0.25">
      <c r="A9" s="12" t="s">
        <v>84</v>
      </c>
      <c r="B9" s="22"/>
      <c r="C9" s="22"/>
      <c r="D9" s="22"/>
      <c r="E9" s="22"/>
      <c r="F9" s="22"/>
      <c r="G9" s="23">
        <f t="shared" ref="G9:G11" si="1">C9+E9</f>
        <v>0</v>
      </c>
      <c r="H9" s="24" t="e">
        <f t="shared" si="0"/>
        <v>#DIV/0!</v>
      </c>
    </row>
    <row r="10" spans="1:8" x14ac:dyDescent="0.25">
      <c r="A10" s="12" t="s">
        <v>85</v>
      </c>
      <c r="B10" s="22"/>
      <c r="C10" s="22"/>
      <c r="D10" s="22"/>
      <c r="E10" s="22"/>
      <c r="F10" s="22"/>
      <c r="G10" s="23">
        <f t="shared" si="1"/>
        <v>0</v>
      </c>
      <c r="H10" s="24" t="e">
        <f t="shared" si="0"/>
        <v>#DIV/0!</v>
      </c>
    </row>
    <row r="11" spans="1:8" x14ac:dyDescent="0.25">
      <c r="A11" s="12" t="s">
        <v>12</v>
      </c>
      <c r="B11" s="22"/>
      <c r="C11" s="22"/>
      <c r="D11" s="22"/>
      <c r="E11" s="22"/>
      <c r="F11" s="22"/>
      <c r="G11" s="23">
        <f t="shared" si="1"/>
        <v>0</v>
      </c>
      <c r="H11" s="24" t="e">
        <f t="shared" si="0"/>
        <v>#DIV/0!</v>
      </c>
    </row>
    <row r="12" spans="1:8" x14ac:dyDescent="0.25">
      <c r="A12" s="12" t="s">
        <v>86</v>
      </c>
      <c r="B12" s="23" t="e">
        <f>AVERAGE(B7:B11)</f>
        <v>#DIV/0!</v>
      </c>
      <c r="C12" s="23" t="e">
        <f t="shared" ref="C12:G12" si="2">AVERAGE(C7:C11)</f>
        <v>#DIV/0!</v>
      </c>
      <c r="D12" s="23" t="e">
        <f t="shared" si="2"/>
        <v>#DIV/0!</v>
      </c>
      <c r="E12" s="23" t="e">
        <f t="shared" si="2"/>
        <v>#DIV/0!</v>
      </c>
      <c r="F12" s="23" t="e">
        <f t="shared" si="2"/>
        <v>#DIV/0!</v>
      </c>
      <c r="G12" s="23">
        <f t="shared" si="2"/>
        <v>0</v>
      </c>
      <c r="H12" s="25" t="e">
        <f t="shared" si="0"/>
        <v>#DIV/0!</v>
      </c>
    </row>
    <row r="13" spans="1:8" x14ac:dyDescent="0.25">
      <c r="B13" s="19"/>
      <c r="C13" s="19"/>
      <c r="D13" s="19"/>
      <c r="E13" s="19"/>
      <c r="F13" s="19"/>
      <c r="G13" s="20"/>
      <c r="H13" s="21"/>
    </row>
    <row r="14" spans="1:8" x14ac:dyDescent="0.25">
      <c r="A14" s="2" t="s">
        <v>3</v>
      </c>
      <c r="B14" s="2" t="s">
        <v>14</v>
      </c>
      <c r="C14" s="19"/>
      <c r="D14" s="19"/>
      <c r="E14" s="19"/>
      <c r="F14" s="19"/>
      <c r="G14" s="20"/>
      <c r="H14" s="21"/>
    </row>
    <row r="15" spans="1:8" x14ac:dyDescent="0.25">
      <c r="A15" s="2" t="s">
        <v>4</v>
      </c>
      <c r="B15" s="2" t="s">
        <v>15</v>
      </c>
      <c r="C15" s="19"/>
      <c r="D15" s="19"/>
      <c r="E15" s="19"/>
      <c r="F15" s="19"/>
      <c r="G15" s="20"/>
      <c r="H15" s="21"/>
    </row>
    <row r="16" spans="1:8" x14ac:dyDescent="0.25">
      <c r="A16" s="2" t="s">
        <v>5</v>
      </c>
      <c r="B16" s="2" t="s">
        <v>16</v>
      </c>
    </row>
    <row r="17" spans="1:2" x14ac:dyDescent="0.25">
      <c r="A17" s="2" t="s">
        <v>6</v>
      </c>
      <c r="B17" s="2" t="s">
        <v>17</v>
      </c>
    </row>
    <row r="18" spans="1:2" x14ac:dyDescent="0.25">
      <c r="A18" s="2" t="s">
        <v>7</v>
      </c>
      <c r="B18" s="2" t="s">
        <v>20</v>
      </c>
    </row>
    <row r="19" spans="1:2" x14ac:dyDescent="0.25">
      <c r="A19" s="2" t="s">
        <v>21</v>
      </c>
      <c r="B19" s="2" t="s">
        <v>18</v>
      </c>
    </row>
    <row r="20" spans="1:2" x14ac:dyDescent="0.25">
      <c r="A20" s="2" t="s">
        <v>13</v>
      </c>
      <c r="B20" s="2" t="s">
        <v>19</v>
      </c>
    </row>
  </sheetData>
  <mergeCells count="1">
    <mergeCell ref="B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90" zoomScaleNormal="90" workbookViewId="0">
      <selection activeCell="G16" sqref="G16"/>
    </sheetView>
  </sheetViews>
  <sheetFormatPr baseColWidth="10" defaultRowHeight="15" x14ac:dyDescent="0.25"/>
  <cols>
    <col min="1" max="1" width="14.28515625" style="2" customWidth="1"/>
    <col min="2" max="4" width="9.7109375" style="2" customWidth="1"/>
    <col min="5" max="5" width="9.7109375" style="3" customWidth="1"/>
    <col min="6" max="16384" width="11.42578125" style="2"/>
  </cols>
  <sheetData>
    <row r="1" spans="1:5" ht="21" x14ac:dyDescent="0.35">
      <c r="A1" s="1" t="s">
        <v>0</v>
      </c>
    </row>
    <row r="2" spans="1:5" ht="21" x14ac:dyDescent="0.35">
      <c r="A2" s="1" t="s">
        <v>1</v>
      </c>
    </row>
    <row r="5" spans="1:5" ht="32.25" customHeight="1" x14ac:dyDescent="0.25">
      <c r="B5" s="42" t="s">
        <v>22</v>
      </c>
      <c r="C5" s="42"/>
      <c r="D5" s="42"/>
      <c r="E5" s="42"/>
    </row>
    <row r="6" spans="1:5" x14ac:dyDescent="0.25">
      <c r="B6" s="4" t="s">
        <v>23</v>
      </c>
      <c r="C6" s="4" t="s">
        <v>24</v>
      </c>
      <c r="D6" s="4" t="s">
        <v>25</v>
      </c>
      <c r="E6" s="4" t="s">
        <v>26</v>
      </c>
    </row>
    <row r="7" spans="1:5" x14ac:dyDescent="0.25">
      <c r="A7" s="12" t="s">
        <v>8</v>
      </c>
      <c r="B7" s="5"/>
      <c r="C7" s="5"/>
      <c r="D7" s="5"/>
      <c r="E7" s="5"/>
    </row>
    <row r="8" spans="1:5" x14ac:dyDescent="0.25">
      <c r="A8" s="12" t="s">
        <v>9</v>
      </c>
      <c r="B8" s="8"/>
      <c r="C8" s="8"/>
      <c r="D8" s="8"/>
      <c r="E8" s="5"/>
    </row>
    <row r="9" spans="1:5" x14ac:dyDescent="0.25">
      <c r="A9" s="12" t="s">
        <v>10</v>
      </c>
      <c r="B9" s="8"/>
      <c r="C9" s="8"/>
      <c r="D9" s="8"/>
      <c r="E9" s="5"/>
    </row>
    <row r="10" spans="1:5" x14ac:dyDescent="0.25">
      <c r="A10" s="12" t="s">
        <v>11</v>
      </c>
      <c r="B10" s="8"/>
      <c r="C10" s="8"/>
      <c r="D10" s="8"/>
      <c r="E10" s="5"/>
    </row>
    <row r="11" spans="1:5" x14ac:dyDescent="0.25">
      <c r="A11" s="12" t="s">
        <v>12</v>
      </c>
      <c r="B11" s="8"/>
      <c r="C11" s="8"/>
      <c r="D11" s="8"/>
      <c r="E11" s="5"/>
    </row>
    <row r="12" spans="1:5" x14ac:dyDescent="0.25">
      <c r="A12" s="12" t="s">
        <v>86</v>
      </c>
      <c r="B12" s="8" t="e">
        <f>AVERAGE(B7:B11)</f>
        <v>#DIV/0!</v>
      </c>
      <c r="C12" s="8" t="e">
        <f t="shared" ref="C12:E12" si="0">AVERAGE(C7:C11)</f>
        <v>#DIV/0!</v>
      </c>
      <c r="D12" s="8" t="e">
        <f t="shared" si="0"/>
        <v>#DIV/0!</v>
      </c>
      <c r="E12" s="8" t="e">
        <f t="shared" si="0"/>
        <v>#DIV/0!</v>
      </c>
    </row>
    <row r="15" spans="1:5" x14ac:dyDescent="0.25">
      <c r="A15" s="10" t="s">
        <v>23</v>
      </c>
      <c r="B15" s="2" t="s">
        <v>27</v>
      </c>
    </row>
    <row r="16" spans="1:5" x14ac:dyDescent="0.25">
      <c r="A16" s="10" t="s">
        <v>24</v>
      </c>
      <c r="B16" s="2" t="s">
        <v>28</v>
      </c>
    </row>
    <row r="17" spans="1:2" x14ac:dyDescent="0.25">
      <c r="A17" s="10" t="s">
        <v>25</v>
      </c>
      <c r="B17" s="2" t="s">
        <v>29</v>
      </c>
    </row>
    <row r="18" spans="1:2" x14ac:dyDescent="0.25">
      <c r="A18" s="10" t="s">
        <v>26</v>
      </c>
      <c r="B18" s="2" t="s">
        <v>30</v>
      </c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workbookViewId="0">
      <selection activeCell="W11" sqref="W11"/>
    </sheetView>
  </sheetViews>
  <sheetFormatPr baseColWidth="10" defaultRowHeight="15" x14ac:dyDescent="0.25"/>
  <cols>
    <col min="1" max="1" width="14.42578125" customWidth="1"/>
    <col min="3" max="35" width="5.7109375" customWidth="1"/>
  </cols>
  <sheetData>
    <row r="1" spans="1:32" ht="21" x14ac:dyDescent="0.3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2" ht="21" x14ac:dyDescent="0.3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2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2" x14ac:dyDescent="0.25">
      <c r="A4" s="34" t="s">
        <v>93</v>
      </c>
      <c r="B4" s="34"/>
      <c r="C4" s="34"/>
      <c r="D4" s="3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2" x14ac:dyDescent="0.25">
      <c r="A5" s="2" t="s">
        <v>94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2" x14ac:dyDescent="0.2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2" x14ac:dyDescent="0.25">
      <c r="B7" s="43" t="s">
        <v>31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x14ac:dyDescent="0.25">
      <c r="A8" s="2"/>
      <c r="B8" s="12"/>
      <c r="C8" s="39" t="s">
        <v>44</v>
      </c>
      <c r="D8" s="40"/>
      <c r="E8" s="40"/>
      <c r="F8" s="40"/>
      <c r="G8" s="40"/>
      <c r="H8" s="40"/>
      <c r="I8" s="40"/>
      <c r="J8" s="40"/>
      <c r="K8" s="40"/>
      <c r="L8" s="41"/>
      <c r="M8" s="39" t="s">
        <v>47</v>
      </c>
      <c r="N8" s="40"/>
      <c r="O8" s="40"/>
      <c r="P8" s="40"/>
      <c r="Q8" s="40"/>
      <c r="R8" s="40"/>
      <c r="S8" s="40"/>
      <c r="T8" s="40"/>
      <c r="U8" s="40"/>
      <c r="V8" s="41"/>
      <c r="W8" s="39" t="s">
        <v>51</v>
      </c>
      <c r="X8" s="40"/>
      <c r="Y8" s="40"/>
      <c r="Z8" s="40"/>
      <c r="AA8" s="40"/>
      <c r="AB8" s="40"/>
      <c r="AC8" s="40"/>
      <c r="AD8" s="40"/>
      <c r="AE8" s="40"/>
      <c r="AF8" s="41"/>
    </row>
    <row r="9" spans="1:32" ht="15" customHeight="1" x14ac:dyDescent="0.25">
      <c r="A9" s="2"/>
      <c r="B9" s="46" t="s">
        <v>38</v>
      </c>
      <c r="C9" s="44" t="s">
        <v>41</v>
      </c>
      <c r="D9" s="45"/>
      <c r="E9" s="44" t="s">
        <v>39</v>
      </c>
      <c r="F9" s="45"/>
      <c r="G9" s="44" t="s">
        <v>40</v>
      </c>
      <c r="H9" s="45"/>
      <c r="I9" s="48" t="s">
        <v>42</v>
      </c>
      <c r="J9" s="49"/>
      <c r="K9" s="48" t="s">
        <v>43</v>
      </c>
      <c r="L9" s="49"/>
      <c r="M9" s="48" t="s">
        <v>42</v>
      </c>
      <c r="N9" s="49"/>
      <c r="O9" s="48" t="s">
        <v>43</v>
      </c>
      <c r="P9" s="49"/>
      <c r="Q9" s="44" t="s">
        <v>48</v>
      </c>
      <c r="R9" s="45"/>
      <c r="S9" s="44" t="s">
        <v>49</v>
      </c>
      <c r="T9" s="45"/>
      <c r="U9" s="44" t="s">
        <v>50</v>
      </c>
      <c r="V9" s="45"/>
      <c r="W9" s="48" t="s">
        <v>42</v>
      </c>
      <c r="X9" s="49"/>
      <c r="Y9" s="48" t="s">
        <v>43</v>
      </c>
      <c r="Z9" s="49"/>
      <c r="AA9" s="44" t="s">
        <v>48</v>
      </c>
      <c r="AB9" s="45"/>
      <c r="AC9" s="44" t="s">
        <v>49</v>
      </c>
      <c r="AD9" s="45"/>
      <c r="AE9" s="44" t="s">
        <v>50</v>
      </c>
      <c r="AF9" s="45"/>
    </row>
    <row r="10" spans="1:32" ht="12.75" customHeight="1" x14ac:dyDescent="0.25">
      <c r="A10" s="7" t="s">
        <v>32</v>
      </c>
      <c r="B10" s="47"/>
      <c r="C10" s="11" t="s">
        <v>45</v>
      </c>
      <c r="D10" s="11" t="s">
        <v>46</v>
      </c>
      <c r="E10" s="11" t="s">
        <v>45</v>
      </c>
      <c r="F10" s="11" t="s">
        <v>46</v>
      </c>
      <c r="G10" s="11" t="s">
        <v>45</v>
      </c>
      <c r="H10" s="11" t="s">
        <v>46</v>
      </c>
      <c r="I10" s="11" t="s">
        <v>45</v>
      </c>
      <c r="J10" s="11" t="s">
        <v>46</v>
      </c>
      <c r="K10" s="11" t="s">
        <v>45</v>
      </c>
      <c r="L10" s="11" t="s">
        <v>46</v>
      </c>
      <c r="M10" s="11" t="s">
        <v>45</v>
      </c>
      <c r="N10" s="11" t="s">
        <v>46</v>
      </c>
      <c r="O10" s="11" t="s">
        <v>45</v>
      </c>
      <c r="P10" s="11" t="s">
        <v>46</v>
      </c>
      <c r="Q10" s="11" t="s">
        <v>45</v>
      </c>
      <c r="R10" s="11" t="s">
        <v>46</v>
      </c>
      <c r="S10" s="11" t="s">
        <v>45</v>
      </c>
      <c r="T10" s="11" t="s">
        <v>46</v>
      </c>
      <c r="U10" s="11" t="s">
        <v>45</v>
      </c>
      <c r="V10" s="11" t="s">
        <v>46</v>
      </c>
      <c r="W10" s="11" t="s">
        <v>45</v>
      </c>
      <c r="X10" s="11" t="s">
        <v>46</v>
      </c>
      <c r="Y10" s="11" t="s">
        <v>45</v>
      </c>
      <c r="Z10" s="11" t="s">
        <v>46</v>
      </c>
      <c r="AA10" s="11" t="s">
        <v>45</v>
      </c>
      <c r="AB10" s="11" t="s">
        <v>46</v>
      </c>
      <c r="AC10" s="11" t="s">
        <v>45</v>
      </c>
      <c r="AD10" s="11" t="s">
        <v>46</v>
      </c>
      <c r="AE10" s="11" t="s">
        <v>45</v>
      </c>
      <c r="AF10" s="11" t="s">
        <v>46</v>
      </c>
    </row>
    <row r="11" spans="1:32" s="27" customFormat="1" ht="12.75" customHeight="1" x14ac:dyDescent="0.25">
      <c r="A11" s="12" t="s">
        <v>91</v>
      </c>
      <c r="B11" s="5"/>
      <c r="C11" s="26"/>
      <c r="D11" s="6" t="e">
        <f>C11/$B$11</f>
        <v>#DIV/0!</v>
      </c>
      <c r="E11" s="26"/>
      <c r="F11" s="6" t="e">
        <f>E11/$B$11</f>
        <v>#DIV/0!</v>
      </c>
      <c r="G11" s="5"/>
      <c r="H11" s="6" t="e">
        <f>G11/$B$11</f>
        <v>#DIV/0!</v>
      </c>
      <c r="I11" s="5"/>
      <c r="J11" s="6" t="e">
        <f>I11/$B$11</f>
        <v>#DIV/0!</v>
      </c>
      <c r="K11" s="26"/>
      <c r="L11" s="6" t="e">
        <f>K11/$B$11</f>
        <v>#DIV/0!</v>
      </c>
      <c r="M11" s="5"/>
      <c r="N11" s="6" t="e">
        <f>M11/$B$11</f>
        <v>#DIV/0!</v>
      </c>
      <c r="O11" s="5"/>
      <c r="P11" s="6" t="e">
        <f>O11/$B$11</f>
        <v>#DIV/0!</v>
      </c>
      <c r="Q11" s="5"/>
      <c r="R11" s="6" t="e">
        <f>Q11/$B$11</f>
        <v>#DIV/0!</v>
      </c>
      <c r="S11" s="5"/>
      <c r="T11" s="6" t="e">
        <f>S11/$B$11</f>
        <v>#DIV/0!</v>
      </c>
      <c r="U11" s="5"/>
      <c r="V11" s="6" t="e">
        <f>U11/$B$11</f>
        <v>#DIV/0!</v>
      </c>
      <c r="W11" s="5"/>
      <c r="X11" s="6" t="e">
        <f>W11/$B$11</f>
        <v>#DIV/0!</v>
      </c>
      <c r="Y11" s="5"/>
      <c r="Z11" s="6" t="e">
        <f>Y11/$B$11</f>
        <v>#DIV/0!</v>
      </c>
      <c r="AA11" s="26"/>
      <c r="AB11" s="6" t="e">
        <f>AA11/$B$11</f>
        <v>#DIV/0!</v>
      </c>
      <c r="AC11" s="26"/>
      <c r="AD11" s="6" t="e">
        <f>AC11/$B$11</f>
        <v>#DIV/0!</v>
      </c>
      <c r="AE11" s="26"/>
      <c r="AF11" s="6" t="e">
        <f>AE11/$B$11</f>
        <v>#DIV/0!</v>
      </c>
    </row>
    <row r="12" spans="1:32" s="27" customFormat="1" ht="12.75" customHeight="1" x14ac:dyDescent="0.25">
      <c r="A12" s="12" t="s">
        <v>90</v>
      </c>
      <c r="B12" s="5"/>
      <c r="C12" s="26"/>
      <c r="D12" s="6" t="e">
        <f>C12/$B$12</f>
        <v>#DIV/0!</v>
      </c>
      <c r="E12" s="26"/>
      <c r="F12" s="6" t="e">
        <f>E12/$B$12</f>
        <v>#DIV/0!</v>
      </c>
      <c r="G12" s="5"/>
      <c r="H12" s="6" t="e">
        <f>G12/$B$12</f>
        <v>#DIV/0!</v>
      </c>
      <c r="I12" s="5"/>
      <c r="J12" s="6" t="e">
        <f>I12/$B$12</f>
        <v>#DIV/0!</v>
      </c>
      <c r="K12" s="26"/>
      <c r="L12" s="6" t="e">
        <f>K12/$B$12</f>
        <v>#DIV/0!</v>
      </c>
      <c r="M12" s="5"/>
      <c r="N12" s="6" t="e">
        <f>M12/$B$12</f>
        <v>#DIV/0!</v>
      </c>
      <c r="O12" s="5"/>
      <c r="P12" s="6" t="e">
        <f>O12/$B$12</f>
        <v>#DIV/0!</v>
      </c>
      <c r="Q12" s="5"/>
      <c r="R12" s="6" t="e">
        <f>Q12/$B$12</f>
        <v>#DIV/0!</v>
      </c>
      <c r="S12" s="5"/>
      <c r="T12" s="6" t="e">
        <f>S12/$B$12</f>
        <v>#DIV/0!</v>
      </c>
      <c r="U12" s="5"/>
      <c r="V12" s="6" t="e">
        <f>U12/$B$12</f>
        <v>#DIV/0!</v>
      </c>
      <c r="W12" s="5"/>
      <c r="X12" s="6" t="e">
        <f>W12/$B$12</f>
        <v>#DIV/0!</v>
      </c>
      <c r="Y12" s="5"/>
      <c r="Z12" s="6" t="e">
        <f>Y12/$B$12</f>
        <v>#DIV/0!</v>
      </c>
      <c r="AA12" s="26"/>
      <c r="AB12" s="6" t="e">
        <f>AA12/$B$12</f>
        <v>#DIV/0!</v>
      </c>
      <c r="AC12" s="26"/>
      <c r="AD12" s="6" t="e">
        <f>AC12/$B$12</f>
        <v>#DIV/0!</v>
      </c>
      <c r="AE12" s="26"/>
      <c r="AF12" s="6" t="e">
        <f>AE12/$B$12</f>
        <v>#DIV/0!</v>
      </c>
    </row>
    <row r="13" spans="1:32" s="27" customFormat="1" ht="12.75" customHeight="1" x14ac:dyDescent="0.25">
      <c r="A13" s="12" t="s">
        <v>89</v>
      </c>
      <c r="B13" s="5"/>
      <c r="C13" s="26"/>
      <c r="D13" s="6" t="e">
        <f>C13/$B$13</f>
        <v>#DIV/0!</v>
      </c>
      <c r="E13" s="26"/>
      <c r="F13" s="6" t="e">
        <f>E13/$B$13</f>
        <v>#DIV/0!</v>
      </c>
      <c r="G13" s="5"/>
      <c r="H13" s="6" t="e">
        <f>G13/$B$13</f>
        <v>#DIV/0!</v>
      </c>
      <c r="I13" s="5"/>
      <c r="J13" s="6" t="e">
        <f>I13/$B$13</f>
        <v>#DIV/0!</v>
      </c>
      <c r="K13" s="26"/>
      <c r="L13" s="6" t="e">
        <f>K13/$B$13</f>
        <v>#DIV/0!</v>
      </c>
      <c r="M13" s="5"/>
      <c r="N13" s="6" t="e">
        <f>M13/$B$13</f>
        <v>#DIV/0!</v>
      </c>
      <c r="O13" s="5"/>
      <c r="P13" s="6" t="e">
        <f>O13/$B$13</f>
        <v>#DIV/0!</v>
      </c>
      <c r="Q13" s="5"/>
      <c r="R13" s="6" t="e">
        <f>Q13/$B$13</f>
        <v>#DIV/0!</v>
      </c>
      <c r="S13" s="5"/>
      <c r="T13" s="6" t="e">
        <f>S13/$B$13</f>
        <v>#DIV/0!</v>
      </c>
      <c r="U13" s="5"/>
      <c r="V13" s="6" t="e">
        <f>U13/$B$13</f>
        <v>#DIV/0!</v>
      </c>
      <c r="W13" s="5"/>
      <c r="X13" s="6" t="e">
        <f>W13/$B$13</f>
        <v>#DIV/0!</v>
      </c>
      <c r="Y13" s="5"/>
      <c r="Z13" s="6" t="e">
        <f>Y13/$B$13</f>
        <v>#DIV/0!</v>
      </c>
      <c r="AA13" s="26"/>
      <c r="AB13" s="6" t="e">
        <f>AA13/$B$13</f>
        <v>#DIV/0!</v>
      </c>
      <c r="AC13" s="26"/>
      <c r="AD13" s="6" t="e">
        <f>AC13/$B$13</f>
        <v>#DIV/0!</v>
      </c>
      <c r="AE13" s="26"/>
      <c r="AF13" s="6" t="e">
        <f>AE13/$B$13</f>
        <v>#DIV/0!</v>
      </c>
    </row>
    <row r="14" spans="1:32" s="27" customFormat="1" ht="12.75" customHeight="1" x14ac:dyDescent="0.25">
      <c r="A14" s="12" t="s">
        <v>88</v>
      </c>
      <c r="B14" s="5"/>
      <c r="C14" s="26"/>
      <c r="D14" s="6" t="e">
        <f>C14/$B$14</f>
        <v>#DIV/0!</v>
      </c>
      <c r="E14" s="26"/>
      <c r="F14" s="6" t="e">
        <f>E14/$B$14</f>
        <v>#DIV/0!</v>
      </c>
      <c r="G14" s="5"/>
      <c r="H14" s="6" t="e">
        <f>G14/$B$14</f>
        <v>#DIV/0!</v>
      </c>
      <c r="I14" s="5"/>
      <c r="J14" s="6" t="e">
        <f>I14/$B$14</f>
        <v>#DIV/0!</v>
      </c>
      <c r="K14" s="26"/>
      <c r="L14" s="6" t="e">
        <f>K14/$B$14</f>
        <v>#DIV/0!</v>
      </c>
      <c r="M14" s="5"/>
      <c r="N14" s="6" t="e">
        <f>M14/$B$14</f>
        <v>#DIV/0!</v>
      </c>
      <c r="O14" s="5"/>
      <c r="P14" s="6" t="e">
        <f>O14/$B$14</f>
        <v>#DIV/0!</v>
      </c>
      <c r="Q14" s="5"/>
      <c r="R14" s="6" t="e">
        <f>Q14/$B$14</f>
        <v>#DIV/0!</v>
      </c>
      <c r="S14" s="5"/>
      <c r="T14" s="6" t="e">
        <f>S14/$B$14</f>
        <v>#DIV/0!</v>
      </c>
      <c r="U14" s="5"/>
      <c r="V14" s="6" t="e">
        <f>U14/$B$14</f>
        <v>#DIV/0!</v>
      </c>
      <c r="W14" s="5"/>
      <c r="X14" s="6" t="e">
        <f>W14/$B$14</f>
        <v>#DIV/0!</v>
      </c>
      <c r="Y14" s="5"/>
      <c r="Z14" s="6" t="e">
        <f>Y14/$B$14</f>
        <v>#DIV/0!</v>
      </c>
      <c r="AA14" s="26"/>
      <c r="AB14" s="6" t="e">
        <f>AA14/$B$14</f>
        <v>#DIV/0!</v>
      </c>
      <c r="AC14" s="26"/>
      <c r="AD14" s="6" t="e">
        <f>AC14/$B$14</f>
        <v>#DIV/0!</v>
      </c>
      <c r="AE14" s="26"/>
      <c r="AF14" s="6" t="e">
        <f>AE14/$B$14</f>
        <v>#DIV/0!</v>
      </c>
    </row>
    <row r="15" spans="1:32" s="27" customFormat="1" ht="12.75" customHeight="1" x14ac:dyDescent="0.25">
      <c r="A15" s="12" t="s">
        <v>87</v>
      </c>
      <c r="B15" s="5"/>
      <c r="C15" s="26"/>
      <c r="D15" s="6" t="e">
        <f>C15/$B$15</f>
        <v>#DIV/0!</v>
      </c>
      <c r="E15" s="26"/>
      <c r="F15" s="6" t="e">
        <f>E15/$B$15</f>
        <v>#DIV/0!</v>
      </c>
      <c r="G15" s="5"/>
      <c r="H15" s="6" t="e">
        <f>G15/$B$15</f>
        <v>#DIV/0!</v>
      </c>
      <c r="I15" s="5"/>
      <c r="J15" s="6" t="e">
        <f>I15/$B$15</f>
        <v>#DIV/0!</v>
      </c>
      <c r="K15" s="26"/>
      <c r="L15" s="6" t="e">
        <f>K15/$B$15</f>
        <v>#DIV/0!</v>
      </c>
      <c r="M15" s="5"/>
      <c r="N15" s="6" t="e">
        <f>M15/$B$15</f>
        <v>#DIV/0!</v>
      </c>
      <c r="O15" s="5"/>
      <c r="P15" s="6" t="e">
        <f>O15/$B$15</f>
        <v>#DIV/0!</v>
      </c>
      <c r="Q15" s="5"/>
      <c r="R15" s="6" t="e">
        <f>Q15/$B$15</f>
        <v>#DIV/0!</v>
      </c>
      <c r="S15" s="5"/>
      <c r="T15" s="6" t="e">
        <f>S15/$B$15</f>
        <v>#DIV/0!</v>
      </c>
      <c r="U15" s="5"/>
      <c r="V15" s="6" t="e">
        <f>U15/$B$15</f>
        <v>#DIV/0!</v>
      </c>
      <c r="W15" s="5"/>
      <c r="X15" s="6" t="e">
        <f>W15/$B$15</f>
        <v>#DIV/0!</v>
      </c>
      <c r="Y15" s="5"/>
      <c r="Z15" s="6" t="e">
        <f>Y15/$B$15</f>
        <v>#DIV/0!</v>
      </c>
      <c r="AA15" s="26"/>
      <c r="AB15" s="6" t="e">
        <f>AA15/$B$15</f>
        <v>#DIV/0!</v>
      </c>
      <c r="AC15" s="26"/>
      <c r="AD15" s="6" t="e">
        <f>AC15/$B$15</f>
        <v>#DIV/0!</v>
      </c>
      <c r="AE15" s="26"/>
      <c r="AF15" s="6" t="e">
        <f>AE15/$B$15</f>
        <v>#DIV/0!</v>
      </c>
    </row>
    <row r="16" spans="1:32" x14ac:dyDescent="0.25">
      <c r="A16" s="12" t="s">
        <v>33</v>
      </c>
      <c r="B16" s="5"/>
      <c r="C16" s="5"/>
      <c r="D16" s="6" t="e">
        <f>C16/$B$16</f>
        <v>#DIV/0!</v>
      </c>
      <c r="E16" s="5"/>
      <c r="F16" s="6" t="e">
        <f>E16/$B$16</f>
        <v>#DIV/0!</v>
      </c>
      <c r="G16" s="5"/>
      <c r="H16" s="6" t="e">
        <f>G16/$B$16</f>
        <v>#DIV/0!</v>
      </c>
      <c r="I16" s="5"/>
      <c r="J16" s="6" t="e">
        <f>I16/$B$16</f>
        <v>#DIV/0!</v>
      </c>
      <c r="K16" s="5"/>
      <c r="L16" s="6" t="e">
        <f>K16/$B$16</f>
        <v>#DIV/0!</v>
      </c>
      <c r="M16" s="5"/>
      <c r="N16" s="6" t="e">
        <f>M16/$B$16</f>
        <v>#DIV/0!</v>
      </c>
      <c r="O16" s="5"/>
      <c r="P16" s="6" t="e">
        <f>O16/$B$16</f>
        <v>#DIV/0!</v>
      </c>
      <c r="Q16" s="5"/>
      <c r="R16" s="6" t="e">
        <f>Q16/$B$16</f>
        <v>#DIV/0!</v>
      </c>
      <c r="S16" s="5"/>
      <c r="T16" s="6" t="e">
        <f>S16/$B$16</f>
        <v>#DIV/0!</v>
      </c>
      <c r="U16" s="5"/>
      <c r="V16" s="6" t="e">
        <f>U16/$B$16</f>
        <v>#DIV/0!</v>
      </c>
      <c r="W16" s="5"/>
      <c r="X16" s="6" t="e">
        <f>W16/$B$16</f>
        <v>#DIV/0!</v>
      </c>
      <c r="Y16" s="5"/>
      <c r="Z16" s="6" t="e">
        <f>Y16/$B$16</f>
        <v>#DIV/0!</v>
      </c>
      <c r="AA16" s="5"/>
      <c r="AB16" s="6" t="e">
        <f>AA16/$B$16</f>
        <v>#DIV/0!</v>
      </c>
      <c r="AC16" s="5"/>
      <c r="AD16" s="6" t="e">
        <f>AC16/$B$16</f>
        <v>#DIV/0!</v>
      </c>
      <c r="AE16" s="5"/>
      <c r="AF16" s="6" t="e">
        <f>AE16/$B$16</f>
        <v>#DIV/0!</v>
      </c>
    </row>
    <row r="17" spans="1:32" x14ac:dyDescent="0.25">
      <c r="A17" s="12" t="s">
        <v>34</v>
      </c>
      <c r="B17" s="5"/>
      <c r="C17" s="5"/>
      <c r="D17" s="6" t="e">
        <f>C17/$B$17</f>
        <v>#DIV/0!</v>
      </c>
      <c r="E17" s="5"/>
      <c r="F17" s="6" t="e">
        <f>E17/$B$17</f>
        <v>#DIV/0!</v>
      </c>
      <c r="G17" s="5"/>
      <c r="H17" s="6" t="e">
        <f>G17/$B$17</f>
        <v>#DIV/0!</v>
      </c>
      <c r="I17" s="5"/>
      <c r="J17" s="6" t="e">
        <f>I17/$B$17</f>
        <v>#DIV/0!</v>
      </c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5"/>
      <c r="AF17" s="6"/>
    </row>
    <row r="18" spans="1:32" x14ac:dyDescent="0.25">
      <c r="A18" s="12" t="s">
        <v>35</v>
      </c>
      <c r="B18" s="5"/>
      <c r="C18" s="5"/>
      <c r="D18" s="6" t="e">
        <f>C18/$B$18</f>
        <v>#DIV/0!</v>
      </c>
      <c r="E18" s="5"/>
      <c r="F18" s="6" t="e">
        <f>E18/$B$18</f>
        <v>#DIV/0!</v>
      </c>
      <c r="G18" s="5"/>
      <c r="H18" s="6" t="e">
        <f>G18/$B$18</f>
        <v>#DIV/0!</v>
      </c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  <c r="AF18" s="6"/>
    </row>
    <row r="19" spans="1:32" x14ac:dyDescent="0.25">
      <c r="A19" s="12" t="s">
        <v>36</v>
      </c>
      <c r="B19" s="5"/>
      <c r="C19" s="5"/>
      <c r="D19" s="6" t="e">
        <f>C19/$B$19</f>
        <v>#DIV/0!</v>
      </c>
      <c r="E19" s="5"/>
      <c r="F19" s="6" t="e">
        <f>E19/$B$19</f>
        <v>#DIV/0!</v>
      </c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5"/>
      <c r="AF19" s="6"/>
    </row>
    <row r="20" spans="1:32" x14ac:dyDescent="0.25">
      <c r="A20" s="12" t="s">
        <v>37</v>
      </c>
      <c r="B20" s="5"/>
      <c r="C20" s="5"/>
      <c r="D20" s="6" t="e">
        <f>C20/$B$20</f>
        <v>#DIV/0!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/>
      <c r="AF20" s="6"/>
    </row>
    <row r="21" spans="1:32" x14ac:dyDescent="0.25">
      <c r="A21" s="12" t="s">
        <v>86</v>
      </c>
      <c r="B21" s="17" t="e">
        <f t="shared" ref="B21" si="0">AVERAGE(B16:B20)</f>
        <v>#DIV/0!</v>
      </c>
      <c r="C21" s="17" t="e">
        <f>AVERAGE(C11:C20)</f>
        <v>#DIV/0!</v>
      </c>
      <c r="D21" s="6" t="e">
        <f t="shared" ref="D21:AF21" si="1">AVERAGE(D11:D20)</f>
        <v>#DIV/0!</v>
      </c>
      <c r="E21" s="17" t="e">
        <f t="shared" si="1"/>
        <v>#DIV/0!</v>
      </c>
      <c r="F21" s="6" t="e">
        <f t="shared" si="1"/>
        <v>#DIV/0!</v>
      </c>
      <c r="G21" s="17" t="e">
        <f t="shared" si="1"/>
        <v>#DIV/0!</v>
      </c>
      <c r="H21" s="6" t="e">
        <f t="shared" si="1"/>
        <v>#DIV/0!</v>
      </c>
      <c r="I21" s="17" t="e">
        <f t="shared" si="1"/>
        <v>#DIV/0!</v>
      </c>
      <c r="J21" s="6" t="e">
        <f t="shared" si="1"/>
        <v>#DIV/0!</v>
      </c>
      <c r="K21" s="17" t="e">
        <f t="shared" si="1"/>
        <v>#DIV/0!</v>
      </c>
      <c r="L21" s="6" t="e">
        <f t="shared" si="1"/>
        <v>#DIV/0!</v>
      </c>
      <c r="M21" s="17" t="e">
        <f t="shared" si="1"/>
        <v>#DIV/0!</v>
      </c>
      <c r="N21" s="6" t="e">
        <f t="shared" si="1"/>
        <v>#DIV/0!</v>
      </c>
      <c r="O21" s="17" t="e">
        <f t="shared" si="1"/>
        <v>#DIV/0!</v>
      </c>
      <c r="P21" s="6" t="e">
        <f t="shared" si="1"/>
        <v>#DIV/0!</v>
      </c>
      <c r="Q21" s="17" t="e">
        <f t="shared" si="1"/>
        <v>#DIV/0!</v>
      </c>
      <c r="R21" s="6" t="e">
        <f t="shared" si="1"/>
        <v>#DIV/0!</v>
      </c>
      <c r="S21" s="17" t="e">
        <f t="shared" si="1"/>
        <v>#DIV/0!</v>
      </c>
      <c r="T21" s="6" t="e">
        <f t="shared" si="1"/>
        <v>#DIV/0!</v>
      </c>
      <c r="U21" s="17" t="e">
        <f t="shared" si="1"/>
        <v>#DIV/0!</v>
      </c>
      <c r="V21" s="6" t="e">
        <f t="shared" si="1"/>
        <v>#DIV/0!</v>
      </c>
      <c r="W21" s="17" t="e">
        <f t="shared" si="1"/>
        <v>#DIV/0!</v>
      </c>
      <c r="X21" s="6" t="e">
        <f t="shared" si="1"/>
        <v>#DIV/0!</v>
      </c>
      <c r="Y21" s="17" t="e">
        <f t="shared" si="1"/>
        <v>#DIV/0!</v>
      </c>
      <c r="Z21" s="6" t="e">
        <f t="shared" si="1"/>
        <v>#DIV/0!</v>
      </c>
      <c r="AA21" s="17" t="e">
        <f t="shared" si="1"/>
        <v>#DIV/0!</v>
      </c>
      <c r="AB21" s="6" t="e">
        <f t="shared" si="1"/>
        <v>#DIV/0!</v>
      </c>
      <c r="AC21" s="17" t="e">
        <f t="shared" si="1"/>
        <v>#DIV/0!</v>
      </c>
      <c r="AD21" s="6" t="e">
        <f t="shared" si="1"/>
        <v>#DIV/0!</v>
      </c>
      <c r="AE21" s="17" t="e">
        <f t="shared" si="1"/>
        <v>#DIV/0!</v>
      </c>
      <c r="AF21" s="6" t="e">
        <f t="shared" si="1"/>
        <v>#DIV/0!</v>
      </c>
    </row>
  </sheetData>
  <mergeCells count="20">
    <mergeCell ref="Y9:Z9"/>
    <mergeCell ref="AA9:AB9"/>
    <mergeCell ref="AC9:AD9"/>
    <mergeCell ref="AE9:AF9"/>
    <mergeCell ref="B7:AF7"/>
    <mergeCell ref="C9:D9"/>
    <mergeCell ref="B9:B10"/>
    <mergeCell ref="E9:F9"/>
    <mergeCell ref="G9:H9"/>
    <mergeCell ref="I9:J9"/>
    <mergeCell ref="K9:L9"/>
    <mergeCell ref="C8:L8"/>
    <mergeCell ref="M8:V8"/>
    <mergeCell ref="Q9:R9"/>
    <mergeCell ref="M9:N9"/>
    <mergeCell ref="O9:P9"/>
    <mergeCell ref="S9:T9"/>
    <mergeCell ref="U9:V9"/>
    <mergeCell ref="W8:AF8"/>
    <mergeCell ref="W9:X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9" sqref="B9"/>
    </sheetView>
  </sheetViews>
  <sheetFormatPr baseColWidth="10" defaultRowHeight="15" x14ac:dyDescent="0.25"/>
  <cols>
    <col min="1" max="1" width="36.85546875" customWidth="1"/>
    <col min="2" max="7" width="13.7109375" customWidth="1"/>
  </cols>
  <sheetData>
    <row r="1" spans="1:7" ht="21" x14ac:dyDescent="0.35">
      <c r="A1" s="1" t="s">
        <v>0</v>
      </c>
    </row>
    <row r="2" spans="1:7" ht="21" x14ac:dyDescent="0.35">
      <c r="A2" s="1" t="s">
        <v>1</v>
      </c>
    </row>
    <row r="3" spans="1:7" x14ac:dyDescent="0.25">
      <c r="A3" s="2"/>
    </row>
    <row r="5" spans="1:7" x14ac:dyDescent="0.25">
      <c r="A5" s="13" t="s">
        <v>52</v>
      </c>
      <c r="B5" s="14"/>
      <c r="C5" s="14"/>
      <c r="D5" s="14"/>
      <c r="E5" s="14"/>
      <c r="F5" s="14"/>
      <c r="G5" s="14"/>
    </row>
    <row r="6" spans="1:7" x14ac:dyDescent="0.25">
      <c r="A6" s="13" t="s">
        <v>53</v>
      </c>
      <c r="B6" s="14"/>
      <c r="C6" s="14"/>
      <c r="D6" s="14"/>
      <c r="E6" s="14"/>
      <c r="F6" s="14"/>
      <c r="G6" s="14"/>
    </row>
    <row r="7" spans="1:7" x14ac:dyDescent="0.25">
      <c r="A7" s="14"/>
      <c r="B7" s="43" t="s">
        <v>54</v>
      </c>
      <c r="C7" s="43"/>
      <c r="D7" s="43"/>
      <c r="E7" s="43"/>
      <c r="F7" s="43"/>
      <c r="G7" s="43"/>
    </row>
    <row r="8" spans="1:7" ht="30" x14ac:dyDescent="0.25">
      <c r="A8" s="28"/>
      <c r="B8" s="30" t="s">
        <v>55</v>
      </c>
      <c r="C8" s="30" t="s">
        <v>56</v>
      </c>
      <c r="D8" s="30" t="s">
        <v>57</v>
      </c>
      <c r="E8" s="30" t="s">
        <v>58</v>
      </c>
      <c r="F8" s="30" t="s">
        <v>59</v>
      </c>
      <c r="G8" s="15" t="s">
        <v>60</v>
      </c>
    </row>
    <row r="9" spans="1:7" x14ac:dyDescent="0.25">
      <c r="A9" s="29" t="s">
        <v>92</v>
      </c>
      <c r="B9" s="16"/>
      <c r="C9" s="16"/>
      <c r="D9" s="16"/>
      <c r="E9" s="16"/>
      <c r="F9" s="16"/>
      <c r="G9" s="16" t="e">
        <f>AVERAGE(B9:F9)</f>
        <v>#DIV/0!</v>
      </c>
    </row>
  </sheetData>
  <mergeCells count="1">
    <mergeCell ref="B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A27" sqref="A27"/>
    </sheetView>
  </sheetViews>
  <sheetFormatPr baseColWidth="10" defaultRowHeight="15" x14ac:dyDescent="0.25"/>
  <cols>
    <col min="1" max="1" width="14.85546875" customWidth="1"/>
    <col min="3" max="3" width="12.7109375" customWidth="1"/>
  </cols>
  <sheetData>
    <row r="1" spans="1:11" ht="21" x14ac:dyDescent="0.35">
      <c r="A1" s="1" t="s">
        <v>0</v>
      </c>
    </row>
    <row r="2" spans="1:11" ht="21" x14ac:dyDescent="0.35">
      <c r="A2" s="1" t="s">
        <v>1</v>
      </c>
    </row>
    <row r="3" spans="1:11" x14ac:dyDescent="0.25">
      <c r="A3" s="2"/>
    </row>
    <row r="5" spans="1:11" x14ac:dyDescent="0.25">
      <c r="A5" s="13" t="s">
        <v>99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27"/>
      <c r="B7" s="43" t="s">
        <v>81</v>
      </c>
      <c r="C7" s="43"/>
      <c r="D7" s="43"/>
      <c r="E7" s="43"/>
      <c r="F7" s="43"/>
      <c r="G7" s="43"/>
      <c r="H7" s="43"/>
      <c r="I7" s="43"/>
      <c r="J7" s="43"/>
      <c r="K7" s="14"/>
    </row>
    <row r="8" spans="1:11" ht="46.5" customHeight="1" x14ac:dyDescent="0.25">
      <c r="A8" s="33"/>
      <c r="B8" s="35" t="s">
        <v>66</v>
      </c>
      <c r="C8" s="30" t="s">
        <v>95</v>
      </c>
      <c r="D8" s="35" t="s">
        <v>67</v>
      </c>
      <c r="E8" s="35" t="s">
        <v>72</v>
      </c>
      <c r="F8" s="30" t="s">
        <v>98</v>
      </c>
      <c r="G8" s="35" t="s">
        <v>68</v>
      </c>
      <c r="H8" s="35" t="s">
        <v>71</v>
      </c>
      <c r="I8" s="30" t="s">
        <v>98</v>
      </c>
      <c r="J8" s="35" t="s">
        <v>69</v>
      </c>
      <c r="K8" s="35" t="s">
        <v>70</v>
      </c>
    </row>
    <row r="9" spans="1:11" x14ac:dyDescent="0.25">
      <c r="A9" s="31" t="s">
        <v>61</v>
      </c>
      <c r="B9" s="5"/>
      <c r="C9" s="36"/>
      <c r="D9" s="5"/>
      <c r="E9" s="18" t="e">
        <f>D9/C9</f>
        <v>#DIV/0!</v>
      </c>
      <c r="F9" s="18"/>
      <c r="G9" s="5"/>
      <c r="H9" s="18" t="e">
        <f>G9/C9</f>
        <v>#DIV/0!</v>
      </c>
      <c r="I9" s="18"/>
      <c r="J9" s="5">
        <f>D9+G9</f>
        <v>0</v>
      </c>
      <c r="K9" s="38" t="e">
        <f>J9/C9</f>
        <v>#DIV/0!</v>
      </c>
    </row>
    <row r="10" spans="1:11" x14ac:dyDescent="0.25">
      <c r="A10" s="31" t="s">
        <v>62</v>
      </c>
      <c r="B10" s="5"/>
      <c r="C10" s="36"/>
      <c r="D10" s="5"/>
      <c r="E10" s="18" t="e">
        <f t="shared" ref="E10:E14" si="0">D10/C10</f>
        <v>#DIV/0!</v>
      </c>
      <c r="F10" s="18"/>
      <c r="G10" s="5"/>
      <c r="H10" s="18" t="e">
        <f t="shared" ref="H10:H14" si="1">G10/C10</f>
        <v>#DIV/0!</v>
      </c>
      <c r="I10" s="18"/>
      <c r="J10" s="5">
        <f>D10+G10</f>
        <v>0</v>
      </c>
      <c r="K10" s="38" t="e">
        <f t="shared" ref="K10:K14" si="2">J10/C10</f>
        <v>#DIV/0!</v>
      </c>
    </row>
    <row r="11" spans="1:11" x14ac:dyDescent="0.25">
      <c r="A11" s="31" t="s">
        <v>63</v>
      </c>
      <c r="B11" s="5"/>
      <c r="C11" s="36"/>
      <c r="D11" s="5"/>
      <c r="E11" s="18" t="e">
        <f t="shared" si="0"/>
        <v>#DIV/0!</v>
      </c>
      <c r="F11" s="18"/>
      <c r="G11" s="5"/>
      <c r="H11" s="18" t="e">
        <f t="shared" si="1"/>
        <v>#DIV/0!</v>
      </c>
      <c r="I11" s="18"/>
      <c r="J11" s="5">
        <f t="shared" ref="J11:J13" si="3">D11+G11</f>
        <v>0</v>
      </c>
      <c r="K11" s="38" t="e">
        <f t="shared" si="2"/>
        <v>#DIV/0!</v>
      </c>
    </row>
    <row r="12" spans="1:11" x14ac:dyDescent="0.25">
      <c r="A12" s="31" t="s">
        <v>64</v>
      </c>
      <c r="B12" s="5"/>
      <c r="C12" s="36"/>
      <c r="D12" s="5"/>
      <c r="E12" s="18" t="e">
        <f t="shared" si="0"/>
        <v>#DIV/0!</v>
      </c>
      <c r="F12" s="18"/>
      <c r="G12" s="5"/>
      <c r="H12" s="18" t="e">
        <f t="shared" si="1"/>
        <v>#DIV/0!</v>
      </c>
      <c r="I12" s="18"/>
      <c r="J12" s="5">
        <f t="shared" si="3"/>
        <v>0</v>
      </c>
      <c r="K12" s="38" t="e">
        <f t="shared" si="2"/>
        <v>#DIV/0!</v>
      </c>
    </row>
    <row r="13" spans="1:11" x14ac:dyDescent="0.25">
      <c r="A13" s="31" t="s">
        <v>65</v>
      </c>
      <c r="B13" s="5"/>
      <c r="C13" s="36"/>
      <c r="D13" s="5"/>
      <c r="E13" s="18" t="e">
        <f t="shared" si="0"/>
        <v>#DIV/0!</v>
      </c>
      <c r="F13" s="18"/>
      <c r="G13" s="5"/>
      <c r="H13" s="18" t="e">
        <f t="shared" si="1"/>
        <v>#DIV/0!</v>
      </c>
      <c r="I13" s="18"/>
      <c r="J13" s="5">
        <f t="shared" si="3"/>
        <v>0</v>
      </c>
      <c r="K13" s="38" t="e">
        <f t="shared" si="2"/>
        <v>#DIV/0!</v>
      </c>
    </row>
    <row r="14" spans="1:11" x14ac:dyDescent="0.25">
      <c r="A14" s="32" t="s">
        <v>86</v>
      </c>
      <c r="B14" s="17"/>
      <c r="C14" s="37"/>
      <c r="D14" s="17"/>
      <c r="E14" s="18" t="e">
        <f t="shared" si="0"/>
        <v>#DIV/0!</v>
      </c>
      <c r="F14" s="17" t="e">
        <f>AVERAGE(F9:F13)</f>
        <v>#DIV/0!</v>
      </c>
      <c r="G14" s="17"/>
      <c r="H14" s="18" t="e">
        <f t="shared" si="1"/>
        <v>#DIV/0!</v>
      </c>
      <c r="I14" s="17" t="e">
        <f>AVERAGE(I9:I13)</f>
        <v>#DIV/0!</v>
      </c>
      <c r="J14" s="17">
        <f t="shared" ref="J14" si="4">AVERAGE(J9:J13)</f>
        <v>0</v>
      </c>
      <c r="K14" s="38" t="e">
        <f t="shared" si="2"/>
        <v>#DIV/0!</v>
      </c>
    </row>
    <row r="17" spans="1:2" x14ac:dyDescent="0.25">
      <c r="A17" t="s">
        <v>66</v>
      </c>
      <c r="B17" t="s">
        <v>74</v>
      </c>
    </row>
    <row r="18" spans="1:2" x14ac:dyDescent="0.25">
      <c r="A18" t="s">
        <v>95</v>
      </c>
      <c r="B18" t="s">
        <v>96</v>
      </c>
    </row>
    <row r="19" spans="1:2" x14ac:dyDescent="0.25">
      <c r="A19" t="s">
        <v>67</v>
      </c>
      <c r="B19" t="s">
        <v>75</v>
      </c>
    </row>
    <row r="20" spans="1:2" x14ac:dyDescent="0.25">
      <c r="A20" t="s">
        <v>72</v>
      </c>
      <c r="B20" t="s">
        <v>76</v>
      </c>
    </row>
    <row r="21" spans="1:2" x14ac:dyDescent="0.25">
      <c r="A21" t="s">
        <v>80</v>
      </c>
      <c r="B21" t="s">
        <v>97</v>
      </c>
    </row>
    <row r="22" spans="1:2" x14ac:dyDescent="0.25">
      <c r="A22" t="s">
        <v>68</v>
      </c>
      <c r="B22" t="s">
        <v>77</v>
      </c>
    </row>
    <row r="23" spans="1:2" x14ac:dyDescent="0.25">
      <c r="A23" t="s">
        <v>71</v>
      </c>
      <c r="B23" t="s">
        <v>78</v>
      </c>
    </row>
    <row r="24" spans="1:2" x14ac:dyDescent="0.25">
      <c r="A24" t="s">
        <v>69</v>
      </c>
      <c r="B24" t="s">
        <v>73</v>
      </c>
    </row>
    <row r="25" spans="1:2" x14ac:dyDescent="0.25">
      <c r="A25" t="s">
        <v>70</v>
      </c>
      <c r="B25" t="s">
        <v>79</v>
      </c>
    </row>
    <row r="27" spans="1:2" x14ac:dyDescent="0.25">
      <c r="A27" t="s">
        <v>100</v>
      </c>
    </row>
  </sheetData>
  <mergeCells count="1">
    <mergeCell ref="B7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Matricula nueva 1er año</vt:lpstr>
      <vt:lpstr>Caracterizacion estudiantes</vt:lpstr>
      <vt:lpstr>Progresión</vt:lpstr>
      <vt:lpstr>Tiempo real titulacion</vt:lpstr>
      <vt:lpstr>Empleabilidad laboral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Qualitas</cp:lastModifiedBy>
  <dcterms:created xsi:type="dcterms:W3CDTF">2016-04-01T16:14:22Z</dcterms:created>
  <dcterms:modified xsi:type="dcterms:W3CDTF">2016-10-20T15:31:41Z</dcterms:modified>
</cp:coreProperties>
</file>